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18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23" i="1" l="1"/>
  <c r="D28" i="1" l="1"/>
  <c r="P25" i="1"/>
  <c r="P24" i="1"/>
  <c r="P19" i="1"/>
  <c r="P17" i="1"/>
  <c r="P16" i="1"/>
  <c r="P15" i="1"/>
  <c r="E28" i="1" l="1"/>
  <c r="F28" i="1" s="1"/>
  <c r="G28" i="1" s="1"/>
  <c r="H28" i="1" s="1"/>
  <c r="I28" i="1" s="1"/>
  <c r="J28" i="1" s="1"/>
  <c r="K28" i="1" s="1"/>
  <c r="L28" i="1" s="1"/>
  <c r="M28" i="1" s="1"/>
  <c r="N28" i="1" s="1"/>
  <c r="O28" i="1"/>
</calcChain>
</file>

<file path=xl/sharedStrings.xml><?xml version="1.0" encoding="utf-8"?>
<sst xmlns="http://schemas.openxmlformats.org/spreadsheetml/2006/main" count="34" uniqueCount="26">
  <si>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</si>
  <si>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</si>
  <si>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</si>
  <si>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</si>
  <si>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</si>
  <si>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</si>
  <si>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</si>
  <si>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</si>
  <si>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</si>
  <si>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</si>
  <si>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</si>
  <si>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</si>
  <si>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TOTALS</t>
  </si>
  <si>
    <t>Receipts</t>
  </si>
  <si>
    <t xml:space="preserve"> </t>
  </si>
  <si>
    <t>Interest</t>
  </si>
  <si>
    <t>Disbursements</t>
  </si>
  <si>
    <t>Deposits</t>
  </si>
  <si>
    <t>Payments</t>
  </si>
  <si>
    <t>Account Started 08/08/2022</t>
  </si>
  <si>
    <t>Community Trust Bank  - 4004602258</t>
  </si>
  <si>
    <t>Floyd County Fiscal Court - Floyd County Clerk Storage Fees</t>
  </si>
  <si>
    <t>07/01/23-06/30/24</t>
  </si>
  <si>
    <t>Beginning Balance 7/1/2023</t>
  </si>
  <si>
    <t>Ending Balance - 6/30/24</t>
  </si>
  <si>
    <t>** At the time of this report (which is due on 07/01/2024) the June 2024 interest was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</si>
</sst>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43" fontId="0" fillId="0" borderId="0" xfId="0" applyNumberFormat="1"/>
    <xf numFmtId="43" fontId="3" fillId="0" borderId="0" xfId="0" applyNumberFormat="1" applyFont="1"/>
    <xf numFmtId="0" fontId="3" fillId="0" borderId="0" xfId="0" applyFont="1"/>
    <xf numFmtId="43" fontId="0" fillId="0" borderId="0" xfId="1" applyFont="1"/>
    <xf numFmtId="0" fontId="5" fillId="0" borderId="0" xfId="0" applyFont="1" applyAlignment="1">
      <alignment horizontal="center"/>
    </xf>
    <xf numFmtId="43" fontId="0" fillId="0" borderId="0" xfId="0" applyNumberFormat="1" applyFont="1"/>
    <xf numFmtId="4" fontId="0" fillId="0" borderId="0" xfId="0" applyNumberFormat="1" applyFont="1"/>
    <xf numFmtId="43" fontId="6" fillId="0" borderId="0" xfId="0" applyNumberFormat="1" applyFont="1"/>
    <xf numFmtId="4" fontId="6" fillId="0" borderId="0" xfId="0" applyNumberFormat="1" applyFont="1"/>
    <xf numFmtId="0" fontId="0" fillId="0" borderId="0" xfId="0" applyFont="1"/>
    <xf numFmtId="43" fontId="0" fillId="0" borderId="4" xfId="0" applyNumberFormat="1" applyFont="1" applyBorder="1"/>
    <xf numFmtId="43" fontId="6" fillId="0" borderId="4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abSelected="1" workbookViewId="0">
      <selection activeCell="H37" sqref="H37"/>
    </sheetView>
  </sheetViews>
  <sheetFormatPr defaultRowHeight="15" x14ac:dyDescent="0.25"/>
  <cols>
    <col min="1" max="1" width="11.7109375" customWidth="1"/>
    <col min="4" max="4" width="10.85546875" customWidth="1"/>
    <col min="5" max="6" width="11.85546875" customWidth="1"/>
    <col min="7" max="7" width="11.5703125" customWidth="1"/>
    <col min="8" max="8" width="12.5703125" customWidth="1"/>
    <col min="9" max="9" width="11.28515625" customWidth="1"/>
    <col min="10" max="10" width="11.5703125" customWidth="1"/>
    <col min="11" max="11" width="10.85546875" customWidth="1"/>
    <col min="12" max="12" width="11.85546875" customWidth="1"/>
    <col min="13" max="13" width="10.42578125" customWidth="1"/>
    <col min="14" max="15" width="10.5703125" bestFit="1" customWidth="1"/>
    <col min="16" max="16" width="12.5703125" customWidth="1"/>
  </cols>
  <sheetData>
    <row r="1" spans="1:16" x14ac:dyDescent="0.25">
      <c r="A1" t="s">
        <v>21</v>
      </c>
    </row>
    <row r="2" spans="1:16" x14ac:dyDescent="0.25">
      <c r="A2" t="s">
        <v>22</v>
      </c>
    </row>
    <row r="6" spans="1:16" ht="15.75" thickBot="1" x14ac:dyDescent="0.3">
      <c r="A6" t="s">
        <v>19</v>
      </c>
    </row>
    <row r="7" spans="1:16" ht="15.75" thickBot="1" x14ac:dyDescent="0.3">
      <c r="A7" s="16" t="s">
        <v>20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8"/>
    </row>
    <row r="9" spans="1:16" x14ac:dyDescent="0.25">
      <c r="C9" s="1"/>
    </row>
    <row r="10" spans="1:16" x14ac:dyDescent="0.25">
      <c r="D10" s="8" t="s">
        <v>0</v>
      </c>
      <c r="E10" s="8" t="s">
        <v>1</v>
      </c>
      <c r="F10" s="8" t="s">
        <v>2</v>
      </c>
      <c r="G10" s="8" t="s">
        <v>3</v>
      </c>
      <c r="H10" s="8" t="s">
        <v>4</v>
      </c>
      <c r="I10" s="8" t="s">
        <v>5</v>
      </c>
      <c r="J10" s="8" t="s">
        <v>6</v>
      </c>
      <c r="K10" s="8" t="s">
        <v>7</v>
      </c>
      <c r="L10" s="8" t="s">
        <v>8</v>
      </c>
      <c r="M10" s="8" t="s">
        <v>9</v>
      </c>
      <c r="N10" s="8" t="s">
        <v>10</v>
      </c>
      <c r="O10" s="8" t="s">
        <v>11</v>
      </c>
      <c r="P10" s="8" t="s">
        <v>12</v>
      </c>
    </row>
    <row r="11" spans="1:16" x14ac:dyDescent="0.25"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25">
      <c r="A12" s="3" t="s">
        <v>23</v>
      </c>
      <c r="D12" s="9">
        <v>36070.879999999997</v>
      </c>
      <c r="E12" s="9">
        <v>39795.75</v>
      </c>
      <c r="F12" s="9">
        <v>43131.01</v>
      </c>
      <c r="G12" s="9">
        <v>46506.61</v>
      </c>
      <c r="H12" s="9">
        <v>50112.83</v>
      </c>
      <c r="I12" s="9">
        <v>53759.23</v>
      </c>
      <c r="J12" s="9">
        <v>56936.21</v>
      </c>
      <c r="K12" s="9">
        <v>59903.71</v>
      </c>
      <c r="L12" s="9">
        <v>62751.03</v>
      </c>
      <c r="M12" s="9">
        <v>65929.289999999994</v>
      </c>
      <c r="N12" s="10">
        <v>68747.64</v>
      </c>
      <c r="O12" s="10">
        <v>72486.67</v>
      </c>
      <c r="P12" s="9"/>
    </row>
    <row r="13" spans="1:16" x14ac:dyDescent="0.25"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 x14ac:dyDescent="0.25">
      <c r="A14" s="3" t="s">
        <v>13</v>
      </c>
      <c r="D14" s="9">
        <v>0</v>
      </c>
      <c r="E14" s="9">
        <v>0</v>
      </c>
      <c r="F14" s="9"/>
      <c r="G14" s="9"/>
      <c r="H14" s="9"/>
      <c r="I14" s="9"/>
      <c r="J14" s="9"/>
      <c r="K14" s="9"/>
      <c r="L14" s="11"/>
      <c r="M14" s="9"/>
      <c r="N14" s="9"/>
      <c r="O14" s="9"/>
      <c r="P14" s="9"/>
    </row>
    <row r="15" spans="1:16" x14ac:dyDescent="0.25">
      <c r="A15" s="6" t="s">
        <v>14</v>
      </c>
      <c r="B15" s="6" t="s">
        <v>17</v>
      </c>
      <c r="D15" s="9">
        <v>3720</v>
      </c>
      <c r="E15" s="9">
        <v>3330</v>
      </c>
      <c r="F15" s="11">
        <v>3370</v>
      </c>
      <c r="G15" s="9">
        <v>3600</v>
      </c>
      <c r="H15" s="9">
        <v>3640</v>
      </c>
      <c r="I15" s="9">
        <v>3170</v>
      </c>
      <c r="J15" s="9">
        <v>2960</v>
      </c>
      <c r="K15" s="9">
        <v>2840</v>
      </c>
      <c r="L15" s="11">
        <v>3170</v>
      </c>
      <c r="M15" s="9">
        <v>2810</v>
      </c>
      <c r="N15" s="9">
        <v>3730</v>
      </c>
      <c r="O15" s="9">
        <v>2930</v>
      </c>
      <c r="P15" s="9">
        <f>SUM(D15:O15)</f>
        <v>39270</v>
      </c>
    </row>
    <row r="16" spans="1:16" x14ac:dyDescent="0.25">
      <c r="B16" s="6" t="s">
        <v>14</v>
      </c>
      <c r="C16" s="6" t="s">
        <v>14</v>
      </c>
      <c r="D16" s="9"/>
      <c r="E16" s="9"/>
      <c r="F16" s="11" t="s">
        <v>14</v>
      </c>
      <c r="G16" s="9"/>
      <c r="H16" s="9"/>
      <c r="I16" s="9"/>
      <c r="J16" s="9"/>
      <c r="K16" s="9"/>
      <c r="L16" s="11" t="s">
        <v>14</v>
      </c>
      <c r="M16" s="9"/>
      <c r="N16" s="9"/>
      <c r="O16" s="9"/>
      <c r="P16" s="9">
        <f>SUM(D16:O16)</f>
        <v>0</v>
      </c>
    </row>
    <row r="17" spans="1:16" x14ac:dyDescent="0.25"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>
        <f>SUM(D17:O17)</f>
        <v>0</v>
      </c>
    </row>
    <row r="18" spans="1:16" x14ac:dyDescent="0.25"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x14ac:dyDescent="0.25">
      <c r="B19" t="s">
        <v>15</v>
      </c>
      <c r="D19" s="9">
        <v>4.87</v>
      </c>
      <c r="E19" s="9">
        <v>5.26</v>
      </c>
      <c r="F19" s="9">
        <v>5.6</v>
      </c>
      <c r="G19" s="9">
        <v>6.22</v>
      </c>
      <c r="H19" s="9">
        <v>6.4</v>
      </c>
      <c r="I19" s="9">
        <v>6.98</v>
      </c>
      <c r="J19" s="9">
        <v>7.5</v>
      </c>
      <c r="K19" s="9">
        <v>7.32</v>
      </c>
      <c r="L19" s="9">
        <v>8.26</v>
      </c>
      <c r="M19" s="9">
        <v>8.35</v>
      </c>
      <c r="N19" s="9">
        <v>9.0299999999999994</v>
      </c>
      <c r="O19" s="9"/>
      <c r="P19" s="9">
        <f>SUM(D19:O19)</f>
        <v>75.789999999999992</v>
      </c>
    </row>
    <row r="20" spans="1:16" x14ac:dyDescent="0.25"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x14ac:dyDescent="0.25">
      <c r="A21" s="3" t="s">
        <v>16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x14ac:dyDescent="0.25">
      <c r="D22" s="9"/>
      <c r="E22" s="9"/>
      <c r="F22" s="9"/>
      <c r="G22" s="9"/>
      <c r="H22" s="9"/>
      <c r="I22" s="9"/>
      <c r="J22" s="9" t="s">
        <v>14</v>
      </c>
      <c r="K22" s="9"/>
      <c r="L22" s="9"/>
      <c r="M22" s="9"/>
      <c r="N22" s="9"/>
      <c r="O22" s="9"/>
      <c r="P22" s="9"/>
    </row>
    <row r="23" spans="1:16" x14ac:dyDescent="0.25">
      <c r="B23" t="s">
        <v>18</v>
      </c>
      <c r="D23" s="10">
        <v>0</v>
      </c>
      <c r="E23" s="10">
        <v>0</v>
      </c>
      <c r="F23" s="10">
        <v>0</v>
      </c>
      <c r="G23" s="12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2">
        <v>0</v>
      </c>
      <c r="N23" s="10">
        <v>0</v>
      </c>
      <c r="O23" s="10">
        <v>0</v>
      </c>
      <c r="P23" s="11">
        <f>SUM(D23:O23)</f>
        <v>0</v>
      </c>
    </row>
    <row r="24" spans="1:16" x14ac:dyDescent="0.25">
      <c r="D24" s="9"/>
      <c r="E24" s="9"/>
      <c r="F24" s="9"/>
      <c r="G24" s="9"/>
      <c r="H24" s="9"/>
      <c r="I24" s="9"/>
      <c r="J24" s="9"/>
      <c r="K24" s="13"/>
      <c r="L24" s="9"/>
      <c r="M24" s="9"/>
      <c r="N24" s="9"/>
      <c r="O24" s="9"/>
      <c r="P24" s="9">
        <f>SUM(D24:O24)</f>
        <v>0</v>
      </c>
    </row>
    <row r="25" spans="1:16" x14ac:dyDescent="0.25">
      <c r="B25" s="6"/>
      <c r="D25" s="9"/>
      <c r="E25" s="9"/>
      <c r="F25" s="9"/>
      <c r="G25" s="11" t="s">
        <v>14</v>
      </c>
      <c r="H25" s="11"/>
      <c r="I25" s="11"/>
      <c r="J25" s="11"/>
      <c r="K25" s="11"/>
      <c r="L25" s="11" t="s">
        <v>14</v>
      </c>
      <c r="M25" s="11"/>
      <c r="N25" s="11"/>
      <c r="O25" s="11"/>
      <c r="P25" s="9">
        <f>SUM(D25:O25)</f>
        <v>0</v>
      </c>
    </row>
    <row r="26" spans="1:16" x14ac:dyDescent="0.25">
      <c r="B26" s="6"/>
      <c r="D26" s="14"/>
      <c r="E26" s="14"/>
      <c r="F26" s="14"/>
      <c r="G26" s="15"/>
      <c r="H26" s="14"/>
      <c r="I26" s="14"/>
      <c r="J26" s="14"/>
      <c r="K26" s="14"/>
      <c r="L26" s="15"/>
      <c r="M26" s="15"/>
      <c r="N26" s="14"/>
      <c r="O26" s="14"/>
      <c r="P26" s="15"/>
    </row>
    <row r="27" spans="1:16" x14ac:dyDescent="0.25">
      <c r="D27" s="4"/>
      <c r="E27" s="4"/>
      <c r="F27" s="4"/>
      <c r="G27" s="5" t="s">
        <v>14</v>
      </c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25">
      <c r="A28" s="3" t="s">
        <v>24</v>
      </c>
      <c r="D28" s="4">
        <f t="shared" ref="D28:O28" si="0">SUM(D12:D26)</f>
        <v>39795.75</v>
      </c>
      <c r="E28" s="4">
        <f t="shared" si="0"/>
        <v>43131.01</v>
      </c>
      <c r="F28" s="4">
        <f t="shared" si="0"/>
        <v>46506.61</v>
      </c>
      <c r="G28" s="4">
        <f t="shared" si="0"/>
        <v>50112.83</v>
      </c>
      <c r="H28" s="4">
        <f t="shared" si="0"/>
        <v>53759.23</v>
      </c>
      <c r="I28" s="4">
        <f t="shared" si="0"/>
        <v>56936.210000000006</v>
      </c>
      <c r="J28" s="4">
        <f t="shared" si="0"/>
        <v>59903.71</v>
      </c>
      <c r="K28" s="4">
        <f t="shared" si="0"/>
        <v>62751.03</v>
      </c>
      <c r="L28" s="4">
        <f t="shared" si="0"/>
        <v>65929.289999999994</v>
      </c>
      <c r="M28" s="7">
        <f t="shared" si="0"/>
        <v>68747.64</v>
      </c>
      <c r="N28" s="7">
        <f t="shared" si="0"/>
        <v>72486.67</v>
      </c>
      <c r="O28" s="7">
        <f t="shared" si="0"/>
        <v>75416.67</v>
      </c>
      <c r="P28" s="4"/>
    </row>
    <row r="31" spans="1:16" x14ac:dyDescent="0.25">
      <c r="A31" t="s">
        <v>25</v>
      </c>
    </row>
  </sheetData>
  <mergeCells count="1">
    <mergeCell ref="A7:P7"/>
  </mergeCells>
  <pageMargins left="0.7" right="0.7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cp:lastPrinted>2023-07-13T22:11:45Z</cp:lastPrinted>
  <dcterms:created xsi:type="dcterms:W3CDTF">2023-06-23T20:21:20Z</dcterms:created>
  <dcterms:modified xsi:type="dcterms:W3CDTF">2024-06-13T14:42:10Z</dcterms:modified>
</cp:coreProperties>
</file>